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<sst xmlns="http://schemas.openxmlformats.org/spreadsheetml/2006/main" count="12" uniqueCount="12">
  <si>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Evaluation Criteria</t>
  </si>
  <si>
    <t>Importance (1-5)</t>
  </si>
  <si>
    <t>Toyota Corolla</t>
  </si>
  <si>
    <t>Honda Civic</t>
  </si>
  <si>
    <t>Scion XB</t>
  </si>
  <si>
    <t>BMW 3</t>
  </si>
  <si>
    <t>Reliability</t>
  </si>
  <si>
    <t>Fuel efficiency</t>
  </si>
  <si>
    <t>Style</t>
  </si>
  <si>
    <t>Engine Horsepower</t>
  </si>
  <si>
    <t>Has blue color variant</t>
  </si>
  <si>
    <t>Price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</si>
</sst>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4">
    <font>
      <sz val="10.0"/>
      <color rgb="FF000000"/>
      <name val="Arial"/>
    </font>
    <font>
      <b/>
      <color theme="1"/>
      <name val="Arial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0" fillId="0" fontId="3" numFmtId="0" xfId="0" applyFont="1"/>
    <xf borderId="0" fillId="0" fontId="3" numFmtId="164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1.43"/>
    <col customWidth="1" min="2" max="2" width="19.71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>
      <c r="A2" s="3" t="s">
        <v>6</v>
      </c>
      <c r="B2" s="3">
        <v>5.0</v>
      </c>
      <c r="C2" s="2">
        <v>10.0</v>
      </c>
      <c r="D2" s="2">
        <v>9.0</v>
      </c>
      <c r="E2" s="2">
        <v>10.0</v>
      </c>
      <c r="F2" s="2">
        <v>7.0</v>
      </c>
    </row>
    <row r="3">
      <c r="A3" s="3" t="s">
        <v>7</v>
      </c>
      <c r="B3" s="3">
        <v>4.0</v>
      </c>
      <c r="C3" s="2">
        <v>8.0</v>
      </c>
      <c r="D3" s="2">
        <v>8.0</v>
      </c>
      <c r="E3" s="2">
        <v>10.0</v>
      </c>
      <c r="F3" s="2">
        <v>6.0</v>
      </c>
    </row>
    <row r="4">
      <c r="A4" s="3" t="s">
        <v>8</v>
      </c>
      <c r="B4" s="3">
        <v>3.0</v>
      </c>
      <c r="C4" s="2">
        <v>7.0</v>
      </c>
      <c r="D4" s="2">
        <v>7.0</v>
      </c>
      <c r="E4" s="2">
        <v>4.0</v>
      </c>
      <c r="F4" s="2">
        <v>9.0</v>
      </c>
    </row>
    <row r="5">
      <c r="A5" s="3" t="s">
        <v>9</v>
      </c>
      <c r="B5" s="3">
        <v>3.0</v>
      </c>
      <c r="C5" s="2">
        <v>6.0</v>
      </c>
      <c r="D5" s="2">
        <v>6.0</v>
      </c>
      <c r="E5" s="2">
        <v>5.0</v>
      </c>
      <c r="F5" s="2">
        <v>10.0</v>
      </c>
    </row>
    <row r="6">
      <c r="A6" s="2" t="s">
        <v>10</v>
      </c>
      <c r="B6" s="3">
        <v>4.0</v>
      </c>
      <c r="C6" s="2">
        <v>10.0</v>
      </c>
      <c r="D6" s="2">
        <v>10.0</v>
      </c>
      <c r="E6" s="2">
        <v>10.0</v>
      </c>
      <c r="F6" s="2">
        <v>10.0</v>
      </c>
    </row>
    <row r="7">
      <c r="A7" s="4" t="s">
        <v>11</v>
      </c>
      <c r="B7" s="5">
        <v>3.0</v>
      </c>
      <c r="C7" s="4">
        <v>7.0</v>
      </c>
      <c r="D7" s="4">
        <v>7.0</v>
      </c>
      <c r="E7" s="4">
        <v>9.0</v>
      </c>
      <c r="F7" s="4">
        <v>4.0</v>
      </c>
    </row>
    <row r="8">
      <c r="B8" s="6">
        <f>sum(B2:B7)</f>
        <v>22</v>
      </c>
      <c r="C8" s="6">
        <f t="shared" ref="C8:F8" si="1">SUMPRODUCT($B2:$B7, C2:C7)</f>
        <v>182</v>
      </c>
      <c r="D8" s="6">
        <f t="shared" si="1"/>
        <v>177</v>
      </c>
      <c r="E8" s="6">
        <f t="shared" si="1"/>
        <v>184</v>
      </c>
      <c r="F8" s="6">
        <f t="shared" si="1"/>
        <v>168</v>
      </c>
    </row>
    <row r="9">
      <c r="C9" s="7">
        <f t="shared" ref="C9:F9" si="2">C8/($B8*10)</f>
        <v>0.8272727273</v>
      </c>
      <c r="D9" s="7">
        <f t="shared" si="2"/>
        <v>0.8045454545</v>
      </c>
      <c r="E9" s="8">
        <f t="shared" si="2"/>
        <v>0.8363636364</v>
      </c>
      <c r="F9" s="7">
        <f t="shared" si="2"/>
        <v>0.7636363636</v>
      </c>
    </row>
  </sheetData>
  <drawing r:id="rId1"/>
</worksheet>
</file>